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S\Desktop\LUISA G 2019\CALIDAD\CALIDAD 2019\MACH FROME\"/>
    </mc:Choice>
  </mc:AlternateContent>
  <xr:revisionPtr revIDLastSave="0" documentId="13_ncr:1_{C95AE8C6-A5A8-473A-A482-409C6434756F}" xr6:coauthVersionLast="43" xr6:coauthVersionMax="43" xr10:uidLastSave="{00000000-0000-0000-0000-000000000000}"/>
  <bookViews>
    <workbookView xWindow="-120" yWindow="-120" windowWidth="20730" windowHeight="11160" xr2:uid="{8057E90C-B810-44E4-84F2-41DE0E7F8825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2" l="1"/>
  <c r="E8" i="2"/>
  <c r="C8" i="2"/>
  <c r="D8" i="2"/>
  <c r="C7" i="2"/>
  <c r="C6" i="2"/>
  <c r="C5" i="2"/>
  <c r="C4" i="2"/>
  <c r="C3" i="2"/>
  <c r="D2" i="2"/>
  <c r="C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CDS</author>
    <author>Edna Lara</author>
  </authors>
  <commentList>
    <comment ref="F9" authorId="0" shapeId="0" xr:uid="{6603DF2F-5469-44EE-9616-02BFF8D82C19}">
      <text>
        <r>
          <rPr>
            <b/>
            <sz val="9"/>
            <color indexed="81"/>
            <rFont val="Tahoma"/>
            <family val="2"/>
          </rPr>
          <t>CDS:</t>
        </r>
        <r>
          <rPr>
            <sz val="9"/>
            <color indexed="81"/>
            <rFont val="Tahoma"/>
            <family val="2"/>
          </rPr>
          <t xml:space="preserve">
Público o Particular</t>
        </r>
      </text>
    </comment>
    <comment ref="G9" authorId="1" shapeId="0" xr:uid="{94210A86-7912-4321-87AF-21254D4BE385}">
      <text>
        <r>
          <rPr>
            <b/>
            <sz val="9"/>
            <color indexed="81"/>
            <rFont val="Tahoma"/>
            <family val="2"/>
          </rPr>
          <t xml:space="preserve">Edna Lara: 
Según tarjeta de propiedad, ej:
</t>
        </r>
        <r>
          <rPr>
            <sz val="9"/>
            <color indexed="81"/>
            <rFont val="Tahoma"/>
            <family val="2"/>
          </rPr>
          <t>Camión
Automovil
Camioneta</t>
        </r>
      </text>
    </comment>
    <comment ref="H9" authorId="1" shapeId="0" xr:uid="{CBE2B5B1-65FA-44BC-83A7-FA2B3A9C7D2C}">
      <text>
        <r>
          <rPr>
            <b/>
            <sz val="9"/>
            <color indexed="81"/>
            <rFont val="Tahoma"/>
            <family val="2"/>
          </rPr>
          <t>Edna Lara: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Según tarjeta de propiedad</t>
        </r>
        <r>
          <rPr>
            <sz val="9"/>
            <color indexed="81"/>
            <rFont val="Tahoma"/>
            <family val="2"/>
          </rPr>
          <t xml:space="preserve">
Ej: Tanque</t>
        </r>
      </text>
    </comment>
    <comment ref="I9" authorId="0" shapeId="0" xr:uid="{26386EEF-F8E2-4B6F-8E0F-64F94B8CB4C9}">
      <text>
        <r>
          <rPr>
            <b/>
            <sz val="9"/>
            <color indexed="81"/>
            <rFont val="Tahoma"/>
            <family val="2"/>
          </rPr>
          <t>CDS: Según tarjeta de propiedad</t>
        </r>
        <r>
          <rPr>
            <sz val="9"/>
            <color indexed="81"/>
            <rFont val="Tahoma"/>
            <family val="2"/>
          </rPr>
          <t xml:space="preserve">
Gasolina, diesel, ACPM, gas</t>
        </r>
      </text>
    </comment>
  </commentList>
</comments>
</file>

<file path=xl/sharedStrings.xml><?xml version="1.0" encoding="utf-8"?>
<sst xmlns="http://schemas.openxmlformats.org/spreadsheetml/2006/main" count="47" uniqueCount="43">
  <si>
    <t>PLACA</t>
  </si>
  <si>
    <t xml:space="preserve">MARCA </t>
  </si>
  <si>
    <t>MODELO</t>
  </si>
  <si>
    <t>COLOR</t>
  </si>
  <si>
    <t>OFK 554</t>
  </si>
  <si>
    <t>OHK 861</t>
  </si>
  <si>
    <t>OHK 862</t>
  </si>
  <si>
    <t>OHK 877</t>
  </si>
  <si>
    <t>OHK 882</t>
  </si>
  <si>
    <t>OHK 884</t>
  </si>
  <si>
    <t>OHK 885</t>
  </si>
  <si>
    <t>No</t>
  </si>
  <si>
    <t>CONDUCTOR ACTUAL DEL
VEHÍCULO</t>
  </si>
  <si>
    <t>No. DE POLIZA TODO RIESGO</t>
  </si>
  <si>
    <t>ENTIDAD ASEGURADORA</t>
  </si>
  <si>
    <t>No. MULTAS Y/O
COMPARENDOS</t>
  </si>
  <si>
    <t>VALOR 
TOTAL</t>
  </si>
  <si>
    <t>FECHA MULTA O COMPARENDO</t>
  </si>
  <si>
    <t>SALDOS EN IMPUESTOS 
POR ACLARAR</t>
  </si>
  <si>
    <t>OBSERVACIONES</t>
  </si>
  <si>
    <t>SERVICIO</t>
  </si>
  <si>
    <t>CLASE DE VEHICULO</t>
  </si>
  <si>
    <t>TIPO DE CARROCERIA</t>
  </si>
  <si>
    <t>COMBUSTIBLE</t>
  </si>
  <si>
    <t>POLIZA TODO RIESGO 
(Vencimiento
DD/MM/AAA)</t>
  </si>
  <si>
    <t>SOAT
(Vencimiento DD/MM/AAA)</t>
  </si>
  <si>
    <t>REVISIÓN
TÉCNICO MECÁNICA
(Vencimiento DD/MM/AAA)</t>
  </si>
  <si>
    <t>FECHA DE PAGO DE IMPUESTOS DD/MM/AAA</t>
  </si>
  <si>
    <t xml:space="preserve">Esta información corresponde a fecha de corte: </t>
  </si>
  <si>
    <t>DD/MM/AAA</t>
  </si>
  <si>
    <t>Periodo de Gestión:</t>
  </si>
  <si>
    <t xml:space="preserve">DD/MM/AAAA </t>
  </si>
  <si>
    <t>a</t>
  </si>
  <si>
    <t>Elaboró</t>
  </si>
  <si>
    <t>Revisó</t>
  </si>
  <si>
    <t>Firma:</t>
  </si>
  <si>
    <t>Nombre:</t>
  </si>
  <si>
    <t>Cargo:</t>
  </si>
  <si>
    <t>DIRECTOR</t>
  </si>
  <si>
    <t>INFORME CONSOLIDADO DE VEHÍCULOS</t>
  </si>
  <si>
    <t>Código: PDE-F391</t>
  </si>
  <si>
    <t xml:space="preserve">Versión: 0 </t>
  </si>
  <si>
    <t>Fecha: 31/05/2019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</si>
</sst>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&quot;$&quot;\ #,##0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2"/>
      <color theme="0" tint="-0.34998626667073579"/>
      <name val="Tahoma"/>
      <family val="2"/>
    </font>
    <font>
      <sz val="12"/>
      <name val="Tahoma"/>
      <family val="2"/>
    </font>
    <font>
      <sz val="12"/>
      <color theme="0" tint="-0.24997711111789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6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3" borderId="0" xfId="0" applyFill="1"/>
    <xf numFmtId="3" fontId="5" fillId="0" borderId="0" xfId="0" applyNumberFormat="1" applyFont="1"/>
    <xf numFmtId="4" fontId="5" fillId="0" borderId="0" xfId="0" applyNumberFormat="1" applyFont="1"/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/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/>
    <xf numFmtId="4" fontId="5" fillId="0" borderId="0" xfId="0" applyNumberFormat="1" applyFont="1" applyAlignment="1">
      <alignment horizontal="center"/>
    </xf>
    <xf numFmtId="3" fontId="5" fillId="0" borderId="8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165" fontId="5" fillId="0" borderId="7" xfId="1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 wrapText="1"/>
    </xf>
    <xf numFmtId="165" fontId="5" fillId="0" borderId="7" xfId="1" applyNumberFormat="1" applyFont="1" applyBorder="1" applyAlignment="1">
      <alignment horizontal="center" vertical="center" wrapText="1"/>
    </xf>
    <xf numFmtId="2" fontId="5" fillId="0" borderId="0" xfId="0" applyNumberFormat="1" applyFont="1"/>
    <xf numFmtId="3" fontId="7" fillId="2" borderId="3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8" fillId="0" borderId="0" xfId="0" applyFont="1"/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/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/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4" fontId="5" fillId="0" borderId="0" xfId="0" applyNumberFormat="1" applyFont="1" applyBorder="1"/>
    <xf numFmtId="49" fontId="5" fillId="0" borderId="13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top"/>
    </xf>
    <xf numFmtId="0" fontId="8" fillId="0" borderId="7" xfId="0" applyFont="1" applyBorder="1" applyAlignment="1">
      <alignment horizontal="left" vertical="top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66675</xdr:rowOff>
    </xdr:from>
    <xdr:to>
      <xdr:col>2</xdr:col>
      <xdr:colOff>352425</xdr:colOff>
      <xdr:row>3</xdr:row>
      <xdr:rowOff>263899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909947C8-D146-4689-96EB-4B64A542A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57175"/>
          <a:ext cx="1143000" cy="80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E5E23-6DBA-49CB-8005-FCF8BB6A57FD}">
  <dimension ref="A1:X31"/>
  <sheetViews>
    <sheetView tabSelected="1" view="pageBreakPreview" topLeftCell="A10" zoomScale="60" zoomScaleNormal="55" workbookViewId="0">
      <selection activeCell="S22" sqref="S22"/>
    </sheetView>
  </sheetViews>
  <sheetFormatPr baseColWidth="10" defaultRowHeight="14.25" x14ac:dyDescent="0.2"/>
  <cols>
    <col min="1" max="1" width="4" style="5" customWidth="1"/>
    <col min="2" max="3" width="11.42578125" style="6" customWidth="1"/>
    <col min="4" max="4" width="11.42578125" style="5" customWidth="1"/>
    <col min="5" max="5" width="14.5703125" style="5" customWidth="1"/>
    <col min="6" max="6" width="16.28515625" style="5" customWidth="1"/>
    <col min="7" max="7" width="19.28515625" style="5" customWidth="1"/>
    <col min="8" max="8" width="17.7109375" style="5" customWidth="1"/>
    <col min="9" max="9" width="19" style="5" customWidth="1"/>
    <col min="10" max="10" width="22.28515625" style="6" customWidth="1"/>
    <col min="11" max="12" width="20.7109375" style="6" customWidth="1"/>
    <col min="13" max="13" width="24.140625" style="6" customWidth="1"/>
    <col min="14" max="14" width="17.42578125" style="7" customWidth="1"/>
    <col min="15" max="15" width="22.5703125" style="7" customWidth="1"/>
    <col min="16" max="16" width="20.7109375" style="6" customWidth="1"/>
    <col min="17" max="17" width="12.7109375" style="6" customWidth="1"/>
    <col min="18" max="18" width="18.28515625" style="6" customWidth="1"/>
    <col min="19" max="19" width="21.7109375" style="8" customWidth="1"/>
    <col min="20" max="20" width="17.85546875" style="8" customWidth="1"/>
    <col min="21" max="21" width="25.140625" style="8" customWidth="1"/>
    <col min="22" max="22" width="12.42578125" style="6" bestFit="1" customWidth="1"/>
    <col min="23" max="23" width="11.7109375" style="6" bestFit="1" customWidth="1"/>
    <col min="24" max="24" width="11.42578125" style="6"/>
    <col min="25" max="25" width="12.7109375" style="6" bestFit="1" customWidth="1"/>
    <col min="26" max="26" width="11.7109375" style="6" bestFit="1" customWidth="1"/>
    <col min="27" max="16384" width="11.42578125" style="6"/>
  </cols>
  <sheetData>
    <row r="1" spans="1:24" ht="15" thickBot="1" x14ac:dyDescent="0.25"/>
    <row r="2" spans="1:24" ht="24" customHeight="1" x14ac:dyDescent="0.2">
      <c r="A2" s="55"/>
      <c r="B2" s="56"/>
      <c r="C2" s="56"/>
      <c r="D2" s="61" t="s">
        <v>39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50" t="s">
        <v>40</v>
      </c>
    </row>
    <row r="3" spans="1:24" ht="24" customHeight="1" x14ac:dyDescent="0.2">
      <c r="A3" s="57"/>
      <c r="B3" s="58"/>
      <c r="C3" s="58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51" t="s">
        <v>41</v>
      </c>
    </row>
    <row r="4" spans="1:24" ht="24" customHeight="1" thickBot="1" x14ac:dyDescent="0.25">
      <c r="A4" s="59"/>
      <c r="B4" s="60"/>
      <c r="C4" s="60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52" t="s">
        <v>42</v>
      </c>
    </row>
    <row r="5" spans="1:24" ht="24" customHeight="1" x14ac:dyDescent="0.2">
      <c r="A5" s="9"/>
      <c r="B5" s="9"/>
      <c r="C5" s="9"/>
    </row>
    <row r="6" spans="1:24" s="39" customFormat="1" ht="17.25" customHeight="1" x14ac:dyDescent="0.2">
      <c r="A6" s="31" t="s">
        <v>28</v>
      </c>
      <c r="B6" s="32"/>
      <c r="D6" s="34"/>
      <c r="F6" s="33" t="s">
        <v>29</v>
      </c>
      <c r="G6" s="41"/>
      <c r="H6" s="35" t="s">
        <v>30</v>
      </c>
      <c r="I6" s="40" t="s">
        <v>31</v>
      </c>
      <c r="J6" s="36" t="s">
        <v>32</v>
      </c>
      <c r="K6" s="37" t="s">
        <v>31</v>
      </c>
      <c r="M6" s="32"/>
      <c r="N6" s="32"/>
      <c r="O6" s="38"/>
      <c r="P6" s="32"/>
      <c r="Q6" s="38"/>
      <c r="R6" s="32"/>
      <c r="S6" s="32"/>
      <c r="T6" s="32"/>
      <c r="U6" s="32"/>
      <c r="V6" s="32"/>
      <c r="W6" s="32"/>
      <c r="X6" s="32"/>
    </row>
    <row r="7" spans="1:24" ht="18" customHeight="1" x14ac:dyDescent="0.2">
      <c r="A7" s="10"/>
      <c r="B7" s="10"/>
      <c r="C7" s="10"/>
    </row>
    <row r="8" spans="1:24" ht="15" thickBot="1" x14ac:dyDescent="0.25"/>
    <row r="9" spans="1:24" s="11" customFormat="1" ht="66" customHeight="1" thickBot="1" x14ac:dyDescent="0.25">
      <c r="A9" s="25" t="s">
        <v>11</v>
      </c>
      <c r="B9" s="26" t="s">
        <v>0</v>
      </c>
      <c r="C9" s="26" t="s">
        <v>1</v>
      </c>
      <c r="D9" s="27" t="s">
        <v>2</v>
      </c>
      <c r="E9" s="27" t="s">
        <v>3</v>
      </c>
      <c r="F9" s="27" t="s">
        <v>20</v>
      </c>
      <c r="G9" s="28" t="s">
        <v>21</v>
      </c>
      <c r="H9" s="28" t="s">
        <v>22</v>
      </c>
      <c r="I9" s="28" t="s">
        <v>23</v>
      </c>
      <c r="J9" s="29" t="s">
        <v>12</v>
      </c>
      <c r="K9" s="29" t="s">
        <v>13</v>
      </c>
      <c r="L9" s="29" t="s">
        <v>14</v>
      </c>
      <c r="M9" s="29" t="s">
        <v>24</v>
      </c>
      <c r="N9" s="29" t="s">
        <v>25</v>
      </c>
      <c r="O9" s="29" t="s">
        <v>26</v>
      </c>
      <c r="P9" s="29" t="s">
        <v>15</v>
      </c>
      <c r="Q9" s="29" t="s">
        <v>16</v>
      </c>
      <c r="R9" s="29" t="s">
        <v>17</v>
      </c>
      <c r="S9" s="29" t="s">
        <v>18</v>
      </c>
      <c r="T9" s="29" t="s">
        <v>27</v>
      </c>
      <c r="U9" s="30" t="s">
        <v>19</v>
      </c>
    </row>
    <row r="10" spans="1:24" ht="28.5" customHeight="1" x14ac:dyDescent="0.2">
      <c r="A10" s="12">
        <v>1</v>
      </c>
      <c r="B10" s="13"/>
      <c r="C10" s="13"/>
      <c r="D10" s="12"/>
      <c r="E10" s="12"/>
      <c r="F10" s="12"/>
      <c r="G10" s="12"/>
      <c r="H10" s="12"/>
      <c r="I10" s="12"/>
      <c r="J10" s="14"/>
      <c r="K10" s="14"/>
      <c r="L10" s="14"/>
      <c r="M10" s="14"/>
      <c r="N10" s="15"/>
      <c r="O10" s="15"/>
      <c r="P10" s="13"/>
      <c r="Q10" s="16"/>
      <c r="R10" s="13"/>
      <c r="S10" s="13"/>
      <c r="T10" s="13"/>
      <c r="U10" s="13"/>
    </row>
    <row r="11" spans="1:24" ht="28.5" customHeight="1" x14ac:dyDescent="0.2">
      <c r="A11" s="17">
        <v>2</v>
      </c>
      <c r="B11" s="18"/>
      <c r="C11" s="18"/>
      <c r="D11" s="17"/>
      <c r="E11" s="17"/>
      <c r="F11" s="17"/>
      <c r="G11" s="17"/>
      <c r="H11" s="17"/>
      <c r="I11" s="17"/>
      <c r="J11" s="19"/>
      <c r="K11" s="19"/>
      <c r="L11" s="19"/>
      <c r="M11" s="19"/>
      <c r="N11" s="20"/>
      <c r="O11" s="20"/>
      <c r="P11" s="18"/>
      <c r="Q11" s="21"/>
      <c r="R11" s="18"/>
      <c r="S11" s="22"/>
      <c r="T11" s="22"/>
      <c r="U11" s="22"/>
    </row>
    <row r="12" spans="1:24" ht="28.5" customHeight="1" x14ac:dyDescent="0.2">
      <c r="A12" s="17">
        <v>3</v>
      </c>
      <c r="B12" s="18"/>
      <c r="C12" s="18"/>
      <c r="D12" s="17"/>
      <c r="E12" s="17"/>
      <c r="F12" s="17"/>
      <c r="G12" s="17"/>
      <c r="H12" s="17"/>
      <c r="I12" s="17"/>
      <c r="J12" s="19"/>
      <c r="K12" s="19"/>
      <c r="L12" s="19"/>
      <c r="M12" s="19"/>
      <c r="N12" s="20"/>
      <c r="O12" s="20"/>
      <c r="P12" s="18"/>
      <c r="Q12" s="21"/>
      <c r="R12" s="18"/>
      <c r="S12" s="22"/>
      <c r="T12" s="22"/>
      <c r="U12" s="22"/>
    </row>
    <row r="13" spans="1:24" ht="28.5" customHeight="1" x14ac:dyDescent="0.2">
      <c r="A13" s="17">
        <v>4</v>
      </c>
      <c r="B13" s="18"/>
      <c r="C13" s="18"/>
      <c r="D13" s="17"/>
      <c r="E13" s="17"/>
      <c r="F13" s="17"/>
      <c r="G13" s="17"/>
      <c r="H13" s="17"/>
      <c r="I13" s="17"/>
      <c r="J13" s="19"/>
      <c r="K13" s="19"/>
      <c r="L13" s="19"/>
      <c r="M13" s="19"/>
      <c r="N13" s="20"/>
      <c r="O13" s="20"/>
      <c r="P13" s="22"/>
      <c r="Q13" s="23"/>
      <c r="R13" s="22"/>
      <c r="S13" s="18"/>
      <c r="T13" s="18"/>
      <c r="U13" s="18"/>
    </row>
    <row r="14" spans="1:24" ht="28.5" customHeight="1" x14ac:dyDescent="0.2">
      <c r="A14" s="17">
        <v>5</v>
      </c>
      <c r="B14" s="18"/>
      <c r="C14" s="18"/>
      <c r="D14" s="17"/>
      <c r="E14" s="17"/>
      <c r="F14" s="17"/>
      <c r="G14" s="17"/>
      <c r="H14" s="17"/>
      <c r="I14" s="17"/>
      <c r="J14" s="19"/>
      <c r="K14" s="19"/>
      <c r="L14" s="19"/>
      <c r="M14" s="19"/>
      <c r="N14" s="20"/>
      <c r="O14" s="20"/>
      <c r="P14" s="18"/>
      <c r="Q14" s="21"/>
      <c r="R14" s="18"/>
      <c r="S14" s="18"/>
      <c r="T14" s="18"/>
      <c r="U14" s="18"/>
    </row>
    <row r="15" spans="1:24" ht="28.5" customHeight="1" x14ac:dyDescent="0.2">
      <c r="A15" s="17">
        <v>6</v>
      </c>
      <c r="B15" s="18"/>
      <c r="C15" s="18"/>
      <c r="D15" s="17"/>
      <c r="E15" s="17"/>
      <c r="F15" s="17"/>
      <c r="G15" s="17"/>
      <c r="H15" s="17"/>
      <c r="I15" s="17"/>
      <c r="J15" s="19"/>
      <c r="K15" s="19"/>
      <c r="L15" s="19"/>
      <c r="M15" s="19"/>
      <c r="N15" s="20"/>
      <c r="O15" s="20"/>
      <c r="P15" s="18"/>
      <c r="Q15" s="21"/>
      <c r="R15" s="18"/>
      <c r="S15" s="22"/>
      <c r="T15" s="22"/>
      <c r="U15" s="22"/>
    </row>
    <row r="16" spans="1:24" ht="28.5" customHeight="1" x14ac:dyDescent="0.2">
      <c r="A16" s="17">
        <v>7</v>
      </c>
      <c r="B16" s="18"/>
      <c r="C16" s="18"/>
      <c r="D16" s="17"/>
      <c r="E16" s="17"/>
      <c r="F16" s="17"/>
      <c r="G16" s="17"/>
      <c r="H16" s="17"/>
      <c r="I16" s="17"/>
      <c r="J16" s="19"/>
      <c r="K16" s="19"/>
      <c r="L16" s="19"/>
      <c r="M16" s="19"/>
      <c r="N16" s="20"/>
      <c r="O16" s="20"/>
      <c r="P16" s="22"/>
      <c r="Q16" s="23"/>
      <c r="R16" s="22"/>
      <c r="S16" s="18"/>
      <c r="T16" s="18"/>
      <c r="U16" s="18"/>
    </row>
    <row r="18" spans="4:21" x14ac:dyDescent="0.2">
      <c r="S18" s="24"/>
      <c r="T18" s="24"/>
      <c r="U18" s="24"/>
    </row>
    <row r="19" spans="4:21" ht="15" x14ac:dyDescent="0.2">
      <c r="D19" s="39" t="s">
        <v>33</v>
      </c>
      <c r="E19" s="39"/>
      <c r="F19" s="39"/>
      <c r="G19" s="39"/>
      <c r="H19" s="39" t="s">
        <v>34</v>
      </c>
      <c r="I19" s="39"/>
      <c r="J19" s="39"/>
      <c r="K19" s="42"/>
      <c r="L19" s="42"/>
      <c r="M19" s="42"/>
      <c r="N19" s="42"/>
      <c r="S19" s="24"/>
      <c r="T19" s="24"/>
      <c r="U19" s="24"/>
    </row>
    <row r="20" spans="4:21" ht="48.75" customHeight="1" x14ac:dyDescent="0.2">
      <c r="D20" s="43" t="s">
        <v>35</v>
      </c>
      <c r="E20" s="64"/>
      <c r="F20" s="64"/>
      <c r="G20" s="39"/>
      <c r="H20" s="43" t="s">
        <v>35</v>
      </c>
      <c r="I20" s="65"/>
      <c r="J20" s="65"/>
      <c r="K20" s="46"/>
      <c r="L20" s="46"/>
      <c r="M20" s="46"/>
      <c r="N20" s="46"/>
      <c r="S20" s="24"/>
      <c r="T20" s="24"/>
      <c r="U20" s="24"/>
    </row>
    <row r="21" spans="4:21" ht="20.25" customHeight="1" x14ac:dyDescent="0.2">
      <c r="D21" s="44" t="s">
        <v>36</v>
      </c>
      <c r="E21" s="53"/>
      <c r="F21" s="53"/>
      <c r="G21" s="45"/>
      <c r="H21" s="44" t="s">
        <v>36</v>
      </c>
      <c r="I21" s="54"/>
      <c r="J21" s="54"/>
      <c r="K21" s="47"/>
      <c r="L21" s="47"/>
      <c r="M21" s="48"/>
      <c r="N21" s="48"/>
      <c r="S21" s="24"/>
      <c r="T21" s="24"/>
      <c r="U21" s="24"/>
    </row>
    <row r="22" spans="4:21" ht="20.25" customHeight="1" x14ac:dyDescent="0.2">
      <c r="D22" s="44" t="s">
        <v>37</v>
      </c>
      <c r="E22" s="53"/>
      <c r="F22" s="53"/>
      <c r="G22" s="45"/>
      <c r="H22" s="44" t="s">
        <v>37</v>
      </c>
      <c r="I22" s="54" t="s">
        <v>38</v>
      </c>
      <c r="J22" s="54"/>
      <c r="K22" s="49"/>
      <c r="L22" s="47"/>
      <c r="M22" s="48"/>
      <c r="N22" s="48"/>
      <c r="S22" s="24"/>
      <c r="T22" s="24"/>
      <c r="U22" s="24"/>
    </row>
    <row r="23" spans="4:21" x14ac:dyDescent="0.2">
      <c r="S23" s="24"/>
      <c r="T23" s="24"/>
      <c r="U23" s="24"/>
    </row>
    <row r="24" spans="4:21" x14ac:dyDescent="0.2">
      <c r="S24" s="24"/>
      <c r="T24" s="24"/>
      <c r="U24" s="24"/>
    </row>
    <row r="25" spans="4:21" x14ac:dyDescent="0.2">
      <c r="S25" s="24"/>
      <c r="T25" s="24"/>
      <c r="U25" s="24"/>
    </row>
    <row r="26" spans="4:21" x14ac:dyDescent="0.2">
      <c r="S26" s="24"/>
      <c r="T26" s="24"/>
      <c r="U26" s="24"/>
    </row>
    <row r="27" spans="4:21" x14ac:dyDescent="0.2">
      <c r="S27" s="24"/>
      <c r="T27" s="24"/>
      <c r="U27" s="24"/>
    </row>
    <row r="28" spans="4:21" x14ac:dyDescent="0.2">
      <c r="S28" s="24"/>
      <c r="T28" s="24"/>
      <c r="U28" s="24"/>
    </row>
    <row r="29" spans="4:21" x14ac:dyDescent="0.2">
      <c r="S29" s="24"/>
      <c r="T29" s="24"/>
      <c r="U29" s="24"/>
    </row>
    <row r="30" spans="4:21" x14ac:dyDescent="0.2">
      <c r="S30" s="24"/>
      <c r="T30" s="24"/>
      <c r="U30" s="24"/>
    </row>
    <row r="31" spans="4:21" x14ac:dyDescent="0.2">
      <c r="S31" s="24"/>
      <c r="T31" s="24"/>
      <c r="U31" s="24"/>
    </row>
  </sheetData>
  <mergeCells count="8">
    <mergeCell ref="E21:F21"/>
    <mergeCell ref="E22:F22"/>
    <mergeCell ref="I22:J22"/>
    <mergeCell ref="I21:J21"/>
    <mergeCell ref="A2:C4"/>
    <mergeCell ref="D2:T4"/>
    <mergeCell ref="E20:F20"/>
    <mergeCell ref="I20:J20"/>
  </mergeCells>
  <pageMargins left="0.7" right="0.7" top="0.75" bottom="0.75" header="0.3" footer="0.3"/>
  <pageSetup scale="2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871E5-F14A-4C99-AA9E-3ABDACB60929}">
  <dimension ref="A1:E12"/>
  <sheetViews>
    <sheetView workbookViewId="0">
      <selection activeCell="C8" sqref="C8:D8"/>
    </sheetView>
  </sheetViews>
  <sheetFormatPr baseColWidth="10" defaultRowHeight="15" x14ac:dyDescent="0.25"/>
  <sheetData>
    <row r="1" spans="1:5" ht="16.5" thickTop="1" thickBot="1" x14ac:dyDescent="0.3">
      <c r="A1" s="1" t="s">
        <v>4</v>
      </c>
      <c r="C1">
        <v>0</v>
      </c>
    </row>
    <row r="2" spans="1:5" ht="15.75" thickBot="1" x14ac:dyDescent="0.3">
      <c r="A2" s="2" t="s">
        <v>5</v>
      </c>
      <c r="C2">
        <f>134+5</f>
        <v>139</v>
      </c>
      <c r="D2">
        <f>684+356</f>
        <v>1040</v>
      </c>
    </row>
    <row r="3" spans="1:5" ht="15.75" thickBot="1" x14ac:dyDescent="0.3">
      <c r="A3" s="2" t="s">
        <v>6</v>
      </c>
      <c r="C3">
        <f>229+119</f>
        <v>348</v>
      </c>
    </row>
    <row r="4" spans="1:5" ht="15.75" thickBot="1" x14ac:dyDescent="0.3">
      <c r="A4" s="2" t="s">
        <v>7</v>
      </c>
      <c r="C4">
        <f>177+92</f>
        <v>269</v>
      </c>
    </row>
    <row r="5" spans="1:5" ht="15.75" thickBot="1" x14ac:dyDescent="0.3">
      <c r="A5" s="2" t="s">
        <v>8</v>
      </c>
      <c r="C5">
        <f t="shared" ref="C5:C7" si="0">177+92</f>
        <v>269</v>
      </c>
    </row>
    <row r="6" spans="1:5" ht="15.75" thickBot="1" x14ac:dyDescent="0.3">
      <c r="A6" s="2" t="s">
        <v>9</v>
      </c>
      <c r="C6">
        <f t="shared" si="0"/>
        <v>269</v>
      </c>
    </row>
    <row r="7" spans="1:5" ht="15.75" thickBot="1" x14ac:dyDescent="0.3">
      <c r="A7" s="3" t="s">
        <v>10</v>
      </c>
      <c r="C7">
        <f t="shared" si="0"/>
        <v>269</v>
      </c>
    </row>
    <row r="8" spans="1:5" ht="15.75" thickTop="1" x14ac:dyDescent="0.25">
      <c r="C8" s="4">
        <f>+C2</f>
        <v>139</v>
      </c>
      <c r="D8" s="4">
        <f>+D2+C3+C4+C5+C6+C7</f>
        <v>2464</v>
      </c>
      <c r="E8">
        <f>SUM(C3:C7)</f>
        <v>1424</v>
      </c>
    </row>
    <row r="12" spans="1:5" x14ac:dyDescent="0.25">
      <c r="D12">
        <f>1424+1179</f>
        <v>2603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EPC</dc:creator>
  <cp:lastModifiedBy>Luisa Gonzales</cp:lastModifiedBy>
  <cp:lastPrinted>2019-05-31T17:19:12Z</cp:lastPrinted>
  <dcterms:created xsi:type="dcterms:W3CDTF">2018-06-06T14:05:45Z</dcterms:created>
  <dcterms:modified xsi:type="dcterms:W3CDTF">2019-05-31T17:19:18Z</dcterms:modified>
</cp:coreProperties>
</file>